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3040" windowHeight="90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7" l="1"/>
  <c r="F124"/>
  <c r="C126" l="1"/>
  <c r="C127" s="1"/>
</calcChain>
</file>

<file path=xl/sharedStrings.xml><?xml version="1.0" encoding="utf-8"?>
<sst xmlns="http://schemas.openxmlformats.org/spreadsheetml/2006/main" count="359" uniqueCount="208">
  <si>
    <r>
      <t xml:space="preserve">По всем вопросам обращайтесь по e-mail: </t>
    </r>
    <r>
      <rPr>
        <b/>
        <sz val="10"/>
        <rFont val="Arial"/>
        <family val="2"/>
        <charset val="204"/>
      </rPr>
      <t>sadovnitsa-2006@mail.ru</t>
    </r>
  </si>
  <si>
    <t>Цена</t>
  </si>
  <si>
    <t>ЗАКАЗ</t>
  </si>
  <si>
    <t>Контейнер</t>
  </si>
  <si>
    <t>Сумма заказа:</t>
  </si>
  <si>
    <t>Предоплата по заказу (50%):</t>
  </si>
  <si>
    <t>Перечень сортов клематисов, которые можно заказать и приобрести в нашем магазине</t>
  </si>
  <si>
    <t xml:space="preserve"> РОДОДЕНДРОН</t>
  </si>
  <si>
    <t>Albert Schweitzer</t>
  </si>
  <si>
    <t>Nova Zembla</t>
  </si>
  <si>
    <t>Madame Masson</t>
  </si>
  <si>
    <t>Virginia Richards</t>
  </si>
  <si>
    <t>Marie Forte</t>
  </si>
  <si>
    <t>Germania</t>
  </si>
  <si>
    <t>Жимолость плодовая</t>
  </si>
  <si>
    <t>Ленинградский Великан</t>
  </si>
  <si>
    <t xml:space="preserve">Пузыреплодник </t>
  </si>
  <si>
    <t>Можжевельник</t>
  </si>
  <si>
    <t>Limeglow</t>
  </si>
  <si>
    <t>Mint Julep</t>
  </si>
  <si>
    <t>Blue Arrow</t>
  </si>
  <si>
    <t>Moonglow</t>
  </si>
  <si>
    <t>Blue Carpet</t>
  </si>
  <si>
    <t>Blue Star</t>
  </si>
  <si>
    <t>Dream Joy</t>
  </si>
  <si>
    <t>Loderi</t>
  </si>
  <si>
    <t>Myeri</t>
  </si>
  <si>
    <t xml:space="preserve"> и телефонам: 8-916-291-86-68 - Мария, 8-916-126-84-54 - Наталья, 8-916-291-28-64 - Иван</t>
  </si>
  <si>
    <r>
      <rPr>
        <i/>
        <sz val="12"/>
        <color indexed="10"/>
        <rFont val="Calibri"/>
        <family val="2"/>
        <charset val="204"/>
      </rPr>
      <t xml:space="preserve">Вы можете рассчитать сумму заказа, поставив в графе </t>
    </r>
    <r>
      <rPr>
        <b/>
        <i/>
        <sz val="12"/>
        <color indexed="10"/>
        <rFont val="Calibri"/>
        <family val="2"/>
        <charset val="204"/>
      </rPr>
      <t xml:space="preserve">ЗАКАЗ </t>
    </r>
    <r>
      <rPr>
        <i/>
        <sz val="12"/>
        <color indexed="10"/>
        <rFont val="Calibri"/>
        <family val="2"/>
        <charset val="204"/>
      </rPr>
      <t>количество саженцев интересующих Вас сортов</t>
    </r>
  </si>
  <si>
    <t>Клен</t>
  </si>
  <si>
    <t>Crimson King</t>
  </si>
  <si>
    <t>Азалия листопадная</t>
  </si>
  <si>
    <t xml:space="preserve"> 5 л 40-50 cм</t>
  </si>
  <si>
    <t>Catawb. Grandiflorum</t>
  </si>
  <si>
    <t>Tortoiseshell Orange</t>
  </si>
  <si>
    <t>Ива цельнолистная на штамбе</t>
  </si>
  <si>
    <t>Ива козья на штамбе</t>
  </si>
  <si>
    <t>Hakuro-nishiki</t>
  </si>
  <si>
    <t>Kilmarnock</t>
  </si>
  <si>
    <t>Глициния (Вистерия) зимостойкая</t>
  </si>
  <si>
    <t>Blue Moon</t>
  </si>
  <si>
    <t xml:space="preserve"> 5 л 120 cм штамб</t>
  </si>
  <si>
    <t xml:space="preserve">Пихта бальзамическая </t>
  </si>
  <si>
    <t>Nana</t>
  </si>
  <si>
    <t>7,5 л 30-40 cм</t>
  </si>
  <si>
    <t>15 л 125/+ cм</t>
  </si>
  <si>
    <t xml:space="preserve"> 7,5 л 40-50 cм</t>
  </si>
  <si>
    <t xml:space="preserve">Лиственница плакучая форма </t>
  </si>
  <si>
    <t>Stiff Weeper</t>
  </si>
  <si>
    <t>Ель плакучая форма</t>
  </si>
  <si>
    <t xml:space="preserve"> 7,5 л 60-80 cм</t>
  </si>
  <si>
    <t>Ель</t>
  </si>
  <si>
    <t>omorika Nana</t>
  </si>
  <si>
    <t>pungens Blue Diamond</t>
  </si>
  <si>
    <t>10 л 60/+ cм</t>
  </si>
  <si>
    <t>pungens Glauca Globosa</t>
  </si>
  <si>
    <t>abies Inversa</t>
  </si>
  <si>
    <t>pungens Hoopsii</t>
  </si>
  <si>
    <t xml:space="preserve"> 30 л 125/+ cм</t>
  </si>
  <si>
    <t>pungens Iseli Fastigiate</t>
  </si>
  <si>
    <t>15 л 80-100 cм</t>
  </si>
  <si>
    <t>pungens Koster</t>
  </si>
  <si>
    <t>Туя западная</t>
  </si>
  <si>
    <t>Amber Glow</t>
  </si>
  <si>
    <t>Yellow Ribbon</t>
  </si>
  <si>
    <t>Гордость Бакчара</t>
  </si>
  <si>
    <t>Бакчарская Юбилейная</t>
  </si>
  <si>
    <t>Волшебница</t>
  </si>
  <si>
    <t>2л 20-30 см</t>
  </si>
  <si>
    <t>Голубика садовая</t>
  </si>
  <si>
    <t>Блюкроп</t>
  </si>
  <si>
    <t>Блюджей</t>
  </si>
  <si>
    <t>Элизабет</t>
  </si>
  <si>
    <t>Спартан</t>
  </si>
  <si>
    <t>Пинк Лимонейд</t>
  </si>
  <si>
    <t>1,5л 25-30 см</t>
  </si>
  <si>
    <t>Барбарис тунберга</t>
  </si>
  <si>
    <t>Admiration</t>
  </si>
  <si>
    <t>Дерен белый (пестролистный)</t>
  </si>
  <si>
    <t>Elegantissima</t>
  </si>
  <si>
    <t>Бересклет крылатый</t>
  </si>
  <si>
    <t>alatus Compactus</t>
  </si>
  <si>
    <t>Лаванда узколистная</t>
  </si>
  <si>
    <t>Спирея серая</t>
  </si>
  <si>
    <t>Grefsheim</t>
  </si>
  <si>
    <t>Смородина красная</t>
  </si>
  <si>
    <t>Йонкер ван Тетс</t>
  </si>
  <si>
    <t>3 л  40-50 cм</t>
  </si>
  <si>
    <t>Hidcote</t>
  </si>
  <si>
    <t>Амур</t>
  </si>
  <si>
    <t xml:space="preserve">2л </t>
  </si>
  <si>
    <t>Smaragd</t>
  </si>
  <si>
    <t xml:space="preserve"> 3,0 л 50-60 cм</t>
  </si>
  <si>
    <t>3 л 30+ cм</t>
  </si>
  <si>
    <t xml:space="preserve"> 3 л  30+ cм</t>
  </si>
  <si>
    <t>Crimson Sentry</t>
  </si>
  <si>
    <t>15 л 180+ см</t>
  </si>
  <si>
    <t>Ample Surprise</t>
  </si>
  <si>
    <t>7,5 л 40-50+ см</t>
  </si>
  <si>
    <t>3,6л 25+ см</t>
  </si>
  <si>
    <t>Concorde</t>
  </si>
  <si>
    <t>3,6л 30+ см</t>
  </si>
  <si>
    <t>Orange Rocket</t>
  </si>
  <si>
    <t>3,6л 30-40+ см</t>
  </si>
  <si>
    <t>3,6л 25-30+ см</t>
  </si>
  <si>
    <t>10л 40+ см</t>
  </si>
  <si>
    <t>0,4л</t>
  </si>
  <si>
    <t>Rosea</t>
  </si>
  <si>
    <t>Amber Jubilee</t>
  </si>
  <si>
    <t>3,6л 50-60+ см</t>
  </si>
  <si>
    <t>Лапчатка</t>
  </si>
  <si>
    <t>Citrus Tart</t>
  </si>
  <si>
    <t>Слива</t>
  </si>
  <si>
    <t>Frilly Frock</t>
  </si>
  <si>
    <t>18 л штамб</t>
  </si>
  <si>
    <t>Дуб</t>
  </si>
  <si>
    <t>Crimson Spire</t>
  </si>
  <si>
    <t>5л 50-60+ см</t>
  </si>
  <si>
    <t xml:space="preserve"> 18 л 80-100 cм</t>
  </si>
  <si>
    <t>5 л 40-50 cм</t>
  </si>
  <si>
    <t>Koster's Brilliant Red</t>
  </si>
  <si>
    <t>18 л 80+ cм</t>
  </si>
  <si>
    <t>Бузина черная</t>
  </si>
  <si>
    <t>Black Tower</t>
  </si>
  <si>
    <t>Serenade</t>
  </si>
  <si>
    <t>3,6 л 40+ cм</t>
  </si>
  <si>
    <t>3л 30-40 см</t>
  </si>
  <si>
    <t>Сирень bloomerang</t>
  </si>
  <si>
    <t>Dark Purple</t>
  </si>
  <si>
    <t xml:space="preserve"> 4 л 40+ cм</t>
  </si>
  <si>
    <t>12 л 60+ cм</t>
  </si>
  <si>
    <t>Pink Perfume</t>
  </si>
  <si>
    <t>Cирень</t>
  </si>
  <si>
    <t xml:space="preserve"> 3 л 80-100 cм</t>
  </si>
  <si>
    <t>Пихта корейская</t>
  </si>
  <si>
    <t>2 л 20-25 cм</t>
  </si>
  <si>
    <t>Cis</t>
  </si>
  <si>
    <t>3 л 20-25 cм</t>
  </si>
  <si>
    <t>2 л 15-20 cм</t>
  </si>
  <si>
    <t>Silberlocke</t>
  </si>
  <si>
    <t>7,5 л 40+ cм</t>
  </si>
  <si>
    <t>Blue Chip</t>
  </si>
  <si>
    <t>3 л  25-30 cм</t>
  </si>
  <si>
    <t xml:space="preserve"> 7,5 л 40+ cм</t>
  </si>
  <si>
    <t>Golden Carpet</t>
  </si>
  <si>
    <t>7,5 л 40-50 cм</t>
  </si>
  <si>
    <t>Tamariscifolia</t>
  </si>
  <si>
    <t>2 л 15+ см</t>
  </si>
  <si>
    <t>glauca Biesenthaler Fruhling</t>
  </si>
  <si>
    <t>2 л 30-40 cм</t>
  </si>
  <si>
    <t>glauca Rainbow's End</t>
  </si>
  <si>
    <t>3 л 25-30 cм</t>
  </si>
  <si>
    <t>2 л 25-30 cм</t>
  </si>
  <si>
    <t>5 л 40+ cм</t>
  </si>
  <si>
    <t>omorika Karel</t>
  </si>
  <si>
    <t xml:space="preserve"> 7,5 л 30-40 cм</t>
  </si>
  <si>
    <t xml:space="preserve"> 10 л 30-40 cм</t>
  </si>
  <si>
    <t>sitchensis Silberzwerg</t>
  </si>
  <si>
    <t>Carsten's Wintergold</t>
  </si>
  <si>
    <t>mugo mugo</t>
  </si>
  <si>
    <t>4 л 30+ cм</t>
  </si>
  <si>
    <t>10 л 40+ cм</t>
  </si>
  <si>
    <t>mugo pumilio</t>
  </si>
  <si>
    <t>7,5 л 30-40+ cм</t>
  </si>
  <si>
    <t>mugo Varella</t>
  </si>
  <si>
    <t>nigra Green Tower</t>
  </si>
  <si>
    <t>Сосна</t>
  </si>
  <si>
    <t>sylvestris Watereri</t>
  </si>
  <si>
    <t xml:space="preserve"> 3,0 л 20+ cм</t>
  </si>
  <si>
    <t xml:space="preserve"> 3,0 л 25+ cм</t>
  </si>
  <si>
    <t>Danica</t>
  </si>
  <si>
    <t>7,5 л 30+ cм</t>
  </si>
  <si>
    <t>MIRJAM</t>
  </si>
  <si>
    <t>Тсуга</t>
  </si>
  <si>
    <t>canadensis Fastigiata</t>
  </si>
  <si>
    <t>18 л 120/+ cм</t>
  </si>
  <si>
    <t>canadensis Jeddeloh</t>
  </si>
  <si>
    <t>3 л 40+</t>
  </si>
  <si>
    <t>Красавица Москвы</t>
  </si>
  <si>
    <t>Сенсация</t>
  </si>
  <si>
    <t>Brilliant</t>
  </si>
  <si>
    <t>Diabolo D'or</t>
  </si>
  <si>
    <t>Limoncello</t>
  </si>
  <si>
    <t>Lutin Rouge</t>
  </si>
  <si>
    <t>Firelight</t>
  </si>
  <si>
    <t>Little Princesse</t>
  </si>
  <si>
    <t>Snowmound</t>
  </si>
  <si>
    <t>2л 30-40 см</t>
  </si>
  <si>
    <t>5л, 4 года</t>
  </si>
  <si>
    <t>Князь Волконский</t>
  </si>
  <si>
    <t xml:space="preserve"> 5 л 140 cм штамб</t>
  </si>
  <si>
    <t>Kohouts Icebreaker</t>
  </si>
  <si>
    <t>3л 15+</t>
  </si>
  <si>
    <t>150 cм штамб</t>
  </si>
  <si>
    <t>abies Pusch</t>
  </si>
  <si>
    <t xml:space="preserve"> 7,5 л 50+ cм</t>
  </si>
  <si>
    <t>18 л 125+ cм</t>
  </si>
  <si>
    <t>3л</t>
  </si>
  <si>
    <t>mugo Gnom</t>
  </si>
  <si>
    <t>7,5л</t>
  </si>
  <si>
    <t>10 л 40-50+ cм</t>
  </si>
  <si>
    <t xml:space="preserve"> 7,5 л 20+ cм</t>
  </si>
  <si>
    <t>Miky</t>
  </si>
  <si>
    <t>4 л 80-100 cм</t>
  </si>
  <si>
    <t xml:space="preserve">Сосна </t>
  </si>
  <si>
    <t xml:space="preserve">Спирея </t>
  </si>
  <si>
    <t>3,6л 20-25+ см</t>
  </si>
  <si>
    <t>2л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</si>
</sst>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6"/>
      <name val="Comic Sans MS"/>
      <family val="4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2"/>
      <color indexed="10"/>
      <name val="Calibri"/>
      <family val="2"/>
      <charset val="204"/>
    </font>
    <font>
      <b/>
      <i/>
      <sz val="12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Alignment="1"/>
    <xf numFmtId="0" fontId="0" fillId="3" borderId="0" xfId="0" applyFill="1"/>
    <xf numFmtId="0" fontId="1" fillId="3" borderId="0" xfId="0" applyFont="1" applyFill="1" applyAlignment="1">
      <alignment vertical="justify"/>
    </xf>
    <xf numFmtId="0" fontId="0" fillId="3" borderId="0" xfId="0" applyFill="1" applyAlignment="1">
      <alignment vertical="justify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/>
    <xf numFmtId="2" fontId="0" fillId="3" borderId="1" xfId="0" applyNumberFormat="1" applyFill="1" applyBorder="1"/>
    <xf numFmtId="0" fontId="7" fillId="3" borderId="1" xfId="0" applyFont="1" applyFill="1" applyBorder="1" applyAlignment="1">
      <alignment vertical="center"/>
    </xf>
    <xf numFmtId="0" fontId="8" fillId="0" borderId="0" xfId="0" applyFont="1"/>
    <xf numFmtId="0" fontId="7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10" fillId="0" borderId="0" xfId="0" applyFont="1"/>
    <xf numFmtId="0" fontId="11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quotePrefix="1" applyFont="1" applyFill="1" applyBorder="1" applyAlignment="1">
      <alignment horizontal="left" vertical="center"/>
    </xf>
    <xf numFmtId="0" fontId="10" fillId="0" borderId="0" xfId="0" applyFont="1" applyFill="1"/>
    <xf numFmtId="0" fontId="0" fillId="0" borderId="0" xfId="0" applyFill="1"/>
    <xf numFmtId="0" fontId="1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4" borderId="1" xfId="0" applyFont="1" applyFill="1" applyBorder="1" applyAlignment="1"/>
    <xf numFmtId="0" fontId="0" fillId="4" borderId="1" xfId="0" applyFill="1" applyBorder="1" applyAlignment="1"/>
    <xf numFmtId="0" fontId="13" fillId="3" borderId="1" xfId="0" applyFont="1" applyFill="1" applyBorder="1" applyAlignment="1">
      <alignment wrapText="1"/>
    </xf>
    <xf numFmtId="2" fontId="0" fillId="3" borderId="1" xfId="0" applyNumberFormat="1" applyFill="1" applyBorder="1" applyAlignment="1"/>
    <xf numFmtId="0" fontId="2" fillId="2" borderId="0" xfId="0" applyFont="1" applyFill="1" applyAlignment="1"/>
    <xf numFmtId="0" fontId="0" fillId="2" borderId="0" xfId="0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1390650</xdr:colOff>
      <xdr:row>1</xdr:row>
      <xdr:rowOff>923925</xdr:rowOff>
    </xdr:to>
    <xdr:pic>
      <xdr:nvPicPr>
        <xdr:cNvPr id="1904" name="Picture 1" descr="shapka">
          <a:extLst>
            <a:ext uri="{FF2B5EF4-FFF2-40B4-BE49-F238E27FC236}">
              <a16:creationId xmlns="" xmlns:a16="http://schemas.microsoft.com/office/drawing/2014/main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3743325" cy="1219200"/>
        </a:xfrm>
        <a:prstGeom prst="rect">
          <a:avLst/>
        </a:prstGeom>
        <a:solidFill>
          <a:srgbClr val="E9E41C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8"/>
  <sheetViews>
    <sheetView tabSelected="1" workbookViewId="0">
      <selection activeCell="C18" sqref="C18"/>
    </sheetView>
  </sheetViews>
  <sheetFormatPr defaultRowHeight="14.4"/>
  <cols>
    <col min="1" max="1" width="35.33203125" customWidth="1"/>
    <col min="2" max="2" width="32.109375" customWidth="1"/>
    <col min="3" max="3" width="17.6640625" bestFit="1" customWidth="1"/>
    <col min="4" max="4" width="15.88671875" customWidth="1"/>
    <col min="6" max="6" width="9.109375" style="9"/>
    <col min="7" max="7" width="16.33203125" bestFit="1" customWidth="1"/>
  </cols>
  <sheetData>
    <row r="1" spans="1:7" ht="25.2">
      <c r="A1" s="1"/>
      <c r="B1" s="3"/>
      <c r="C1" s="19" t="s">
        <v>28</v>
      </c>
      <c r="D1" s="20"/>
      <c r="E1" s="2"/>
    </row>
    <row r="2" spans="1:7" ht="80.25" customHeight="1">
      <c r="A2" s="1"/>
      <c r="B2" s="4"/>
      <c r="C2" s="20"/>
      <c r="D2" s="20"/>
      <c r="E2" s="2"/>
    </row>
    <row r="3" spans="1:7">
      <c r="A3" s="25" t="s">
        <v>6</v>
      </c>
      <c r="B3" s="26"/>
      <c r="C3" s="26"/>
      <c r="D3" s="26"/>
      <c r="E3" s="2"/>
    </row>
    <row r="4" spans="1:7">
      <c r="A4" s="25" t="s">
        <v>0</v>
      </c>
      <c r="B4" s="26"/>
      <c r="C4" s="26"/>
      <c r="D4" s="26"/>
      <c r="E4" s="2"/>
    </row>
    <row r="5" spans="1:7">
      <c r="A5" s="27" t="s">
        <v>27</v>
      </c>
      <c r="B5" s="27"/>
      <c r="C5" s="27"/>
      <c r="D5" s="27"/>
      <c r="E5" s="2"/>
    </row>
    <row r="6" spans="1:7" ht="15.6">
      <c r="A6" s="21"/>
      <c r="B6" s="22"/>
      <c r="C6" s="5" t="s">
        <v>3</v>
      </c>
      <c r="D6" s="5" t="s">
        <v>1</v>
      </c>
      <c r="E6" s="14" t="s">
        <v>2</v>
      </c>
    </row>
    <row r="7" spans="1:7" ht="15.6">
      <c r="A7" s="11" t="s">
        <v>14</v>
      </c>
      <c r="B7" s="12" t="s">
        <v>89</v>
      </c>
      <c r="C7" s="10" t="s">
        <v>68</v>
      </c>
      <c r="D7" s="8">
        <v>500</v>
      </c>
      <c r="E7" s="8"/>
      <c r="F7" s="9">
        <f>E7*D7</f>
        <v>0</v>
      </c>
      <c r="G7" s="13"/>
    </row>
    <row r="8" spans="1:7" ht="15.6">
      <c r="A8" s="11" t="s">
        <v>14</v>
      </c>
      <c r="B8" s="12" t="s">
        <v>15</v>
      </c>
      <c r="C8" s="10" t="s">
        <v>68</v>
      </c>
      <c r="D8" s="8">
        <v>500</v>
      </c>
      <c r="E8" s="8"/>
      <c r="F8" s="9">
        <f t="shared" ref="F8:F71" si="0">E8*D8</f>
        <v>0</v>
      </c>
      <c r="G8" s="13"/>
    </row>
    <row r="9" spans="1:7" ht="15.6">
      <c r="A9" s="11" t="s">
        <v>14</v>
      </c>
      <c r="B9" s="12" t="s">
        <v>66</v>
      </c>
      <c r="C9" s="10" t="s">
        <v>68</v>
      </c>
      <c r="D9" s="8">
        <v>500</v>
      </c>
      <c r="E9" s="8"/>
      <c r="F9" s="9">
        <f t="shared" si="0"/>
        <v>0</v>
      </c>
      <c r="G9" s="13"/>
    </row>
    <row r="10" spans="1:7" ht="15.6">
      <c r="A10" s="11" t="s">
        <v>14</v>
      </c>
      <c r="B10" s="12" t="s">
        <v>65</v>
      </c>
      <c r="C10" s="10" t="s">
        <v>68</v>
      </c>
      <c r="D10" s="8">
        <v>500</v>
      </c>
      <c r="E10" s="8"/>
      <c r="F10" s="9">
        <f t="shared" si="0"/>
        <v>0</v>
      </c>
      <c r="G10" s="13"/>
    </row>
    <row r="11" spans="1:7" ht="15.6">
      <c r="A11" s="11" t="s">
        <v>14</v>
      </c>
      <c r="B11" s="12" t="s">
        <v>67</v>
      </c>
      <c r="C11" s="10" t="s">
        <v>68</v>
      </c>
      <c r="D11" s="8">
        <v>500</v>
      </c>
      <c r="E11" s="8"/>
      <c r="F11" s="9">
        <f t="shared" si="0"/>
        <v>0</v>
      </c>
      <c r="G11" s="13"/>
    </row>
    <row r="12" spans="1:7" ht="15.6">
      <c r="A12" s="11" t="s">
        <v>69</v>
      </c>
      <c r="B12" s="12" t="s">
        <v>70</v>
      </c>
      <c r="C12" s="10" t="s">
        <v>75</v>
      </c>
      <c r="D12" s="8">
        <v>550</v>
      </c>
      <c r="E12" s="8"/>
      <c r="F12" s="9">
        <f t="shared" si="0"/>
        <v>0</v>
      </c>
      <c r="G12" s="13"/>
    </row>
    <row r="13" spans="1:7" ht="15.6">
      <c r="A13" s="11" t="s">
        <v>69</v>
      </c>
      <c r="B13" s="12" t="s">
        <v>71</v>
      </c>
      <c r="C13" s="10" t="s">
        <v>75</v>
      </c>
      <c r="D13" s="8">
        <v>550</v>
      </c>
      <c r="E13" s="8"/>
      <c r="F13" s="9">
        <f t="shared" si="0"/>
        <v>0</v>
      </c>
      <c r="G13" s="13"/>
    </row>
    <row r="14" spans="1:7" ht="15.6">
      <c r="A14" s="11" t="s">
        <v>69</v>
      </c>
      <c r="B14" s="12" t="s">
        <v>72</v>
      </c>
      <c r="C14" s="10" t="s">
        <v>75</v>
      </c>
      <c r="D14" s="8">
        <v>550</v>
      </c>
      <c r="E14" s="8"/>
      <c r="F14" s="9">
        <f t="shared" si="0"/>
        <v>0</v>
      </c>
      <c r="G14" s="13"/>
    </row>
    <row r="15" spans="1:7" ht="15.6">
      <c r="A15" s="11" t="s">
        <v>69</v>
      </c>
      <c r="B15" s="12" t="s">
        <v>73</v>
      </c>
      <c r="C15" s="10" t="s">
        <v>75</v>
      </c>
      <c r="D15" s="8">
        <v>550</v>
      </c>
      <c r="E15" s="8"/>
      <c r="F15" s="9">
        <f t="shared" si="0"/>
        <v>0</v>
      </c>
      <c r="G15" s="13"/>
    </row>
    <row r="16" spans="1:7" ht="15.6">
      <c r="A16" s="11" t="s">
        <v>69</v>
      </c>
      <c r="B16" s="12" t="s">
        <v>74</v>
      </c>
      <c r="C16" s="10" t="s">
        <v>75</v>
      </c>
      <c r="D16" s="8">
        <v>550</v>
      </c>
      <c r="E16" s="8"/>
      <c r="F16" s="9">
        <f t="shared" si="0"/>
        <v>0</v>
      </c>
      <c r="G16" s="13"/>
    </row>
    <row r="17" spans="1:7" ht="15.6">
      <c r="A17" s="11" t="s">
        <v>16</v>
      </c>
      <c r="B17" s="12" t="s">
        <v>108</v>
      </c>
      <c r="C17" s="10" t="s">
        <v>109</v>
      </c>
      <c r="D17" s="8">
        <v>950</v>
      </c>
      <c r="E17" s="8"/>
      <c r="F17" s="9">
        <f t="shared" si="0"/>
        <v>0</v>
      </c>
      <c r="G17" s="13"/>
    </row>
    <row r="18" spans="1:7" ht="15.6">
      <c r="A18" s="11" t="s">
        <v>16</v>
      </c>
      <c r="B18" s="12" t="s">
        <v>181</v>
      </c>
      <c r="C18" s="10" t="s">
        <v>207</v>
      </c>
      <c r="D18" s="8">
        <v>350</v>
      </c>
      <c r="E18" s="8"/>
      <c r="F18" s="9">
        <f t="shared" si="0"/>
        <v>0</v>
      </c>
      <c r="G18" s="13"/>
    </row>
    <row r="19" spans="1:7" ht="15.6">
      <c r="A19" s="11" t="s">
        <v>85</v>
      </c>
      <c r="B19" s="12" t="s">
        <v>86</v>
      </c>
      <c r="C19" s="10" t="s">
        <v>90</v>
      </c>
      <c r="D19" s="8">
        <v>350</v>
      </c>
      <c r="E19" s="8"/>
      <c r="F19" s="9">
        <f t="shared" si="0"/>
        <v>0</v>
      </c>
      <c r="G19" s="13"/>
    </row>
    <row r="20" spans="1:7" ht="15.6">
      <c r="A20" s="11" t="s">
        <v>76</v>
      </c>
      <c r="B20" s="12" t="s">
        <v>77</v>
      </c>
      <c r="C20" s="10" t="s">
        <v>99</v>
      </c>
      <c r="D20" s="8">
        <v>850</v>
      </c>
      <c r="E20" s="8"/>
      <c r="F20" s="9">
        <f t="shared" si="0"/>
        <v>0</v>
      </c>
      <c r="G20" s="13"/>
    </row>
    <row r="21" spans="1:7" ht="15.6">
      <c r="A21" s="11" t="s">
        <v>76</v>
      </c>
      <c r="B21" s="12" t="s">
        <v>100</v>
      </c>
      <c r="C21" s="10" t="s">
        <v>101</v>
      </c>
      <c r="D21" s="8">
        <v>700</v>
      </c>
      <c r="E21" s="8"/>
      <c r="F21" s="9">
        <f t="shared" si="0"/>
        <v>0</v>
      </c>
      <c r="G21" s="13"/>
    </row>
    <row r="22" spans="1:7" ht="15.6">
      <c r="A22" s="11" t="s">
        <v>76</v>
      </c>
      <c r="B22" s="12" t="s">
        <v>102</v>
      </c>
      <c r="C22" s="10" t="s">
        <v>103</v>
      </c>
      <c r="D22" s="8">
        <v>850</v>
      </c>
      <c r="E22" s="8"/>
      <c r="F22" s="9">
        <f t="shared" si="0"/>
        <v>0</v>
      </c>
      <c r="G22" s="13"/>
    </row>
    <row r="23" spans="1:7" ht="15.6">
      <c r="A23" s="11" t="s">
        <v>76</v>
      </c>
      <c r="B23" s="12" t="s">
        <v>182</v>
      </c>
      <c r="C23" s="10" t="s">
        <v>104</v>
      </c>
      <c r="D23" s="8">
        <v>850</v>
      </c>
      <c r="E23" s="8"/>
      <c r="F23" s="9">
        <f t="shared" si="0"/>
        <v>0</v>
      </c>
      <c r="G23" s="13"/>
    </row>
    <row r="24" spans="1:7" ht="15.6">
      <c r="A24" s="11" t="s">
        <v>76</v>
      </c>
      <c r="B24" s="12" t="s">
        <v>183</v>
      </c>
      <c r="C24" s="10" t="s">
        <v>206</v>
      </c>
      <c r="D24" s="8">
        <v>750</v>
      </c>
      <c r="E24" s="8"/>
      <c r="F24" s="9">
        <f t="shared" si="0"/>
        <v>0</v>
      </c>
      <c r="G24" s="13"/>
    </row>
    <row r="25" spans="1:7" ht="15.6">
      <c r="A25" s="11" t="s">
        <v>78</v>
      </c>
      <c r="B25" s="12" t="s">
        <v>79</v>
      </c>
      <c r="C25" s="10" t="s">
        <v>177</v>
      </c>
      <c r="D25" s="8">
        <v>350</v>
      </c>
      <c r="E25" s="8"/>
      <c r="F25" s="9">
        <f t="shared" si="0"/>
        <v>0</v>
      </c>
      <c r="G25" s="13"/>
    </row>
    <row r="26" spans="1:7" ht="15.6">
      <c r="A26" s="11" t="s">
        <v>80</v>
      </c>
      <c r="B26" s="12" t="s">
        <v>81</v>
      </c>
      <c r="C26" s="10" t="s">
        <v>104</v>
      </c>
      <c r="D26" s="8">
        <v>950</v>
      </c>
      <c r="E26" s="8"/>
      <c r="F26" s="9">
        <f t="shared" si="0"/>
        <v>0</v>
      </c>
      <c r="G26" s="13"/>
    </row>
    <row r="27" spans="1:7" ht="15.6">
      <c r="A27" s="11" t="s">
        <v>80</v>
      </c>
      <c r="B27" s="12" t="s">
        <v>81</v>
      </c>
      <c r="C27" s="10" t="s">
        <v>105</v>
      </c>
      <c r="D27" s="8">
        <v>2100</v>
      </c>
      <c r="E27" s="8"/>
      <c r="F27" s="9">
        <f t="shared" si="0"/>
        <v>0</v>
      </c>
      <c r="G27" s="13"/>
    </row>
    <row r="28" spans="1:7" ht="15.6">
      <c r="A28" s="11" t="s">
        <v>115</v>
      </c>
      <c r="B28" s="12" t="s">
        <v>116</v>
      </c>
      <c r="C28" s="10" t="s">
        <v>117</v>
      </c>
      <c r="D28" s="8">
        <v>1900</v>
      </c>
      <c r="E28" s="8"/>
      <c r="F28" s="9">
        <f t="shared" si="0"/>
        <v>0</v>
      </c>
      <c r="G28" s="13"/>
    </row>
    <row r="29" spans="1:7" ht="15.6">
      <c r="A29" s="11" t="s">
        <v>82</v>
      </c>
      <c r="B29" s="12" t="s">
        <v>88</v>
      </c>
      <c r="C29" s="10" t="s">
        <v>106</v>
      </c>
      <c r="D29" s="8">
        <v>160</v>
      </c>
      <c r="E29" s="8"/>
      <c r="F29" s="9">
        <f t="shared" si="0"/>
        <v>0</v>
      </c>
      <c r="G29" s="13"/>
    </row>
    <row r="30" spans="1:7" ht="15.6">
      <c r="A30" s="11" t="s">
        <v>82</v>
      </c>
      <c r="B30" s="12" t="s">
        <v>107</v>
      </c>
      <c r="C30" s="10" t="s">
        <v>106</v>
      </c>
      <c r="D30" s="8">
        <v>160</v>
      </c>
      <c r="E30" s="8"/>
      <c r="F30" s="9">
        <f t="shared" si="0"/>
        <v>0</v>
      </c>
      <c r="G30" s="13"/>
    </row>
    <row r="31" spans="1:7" ht="15.6">
      <c r="A31" s="11" t="s">
        <v>110</v>
      </c>
      <c r="B31" s="12" t="s">
        <v>111</v>
      </c>
      <c r="C31" s="10" t="s">
        <v>104</v>
      </c>
      <c r="D31" s="8">
        <v>750</v>
      </c>
      <c r="E31" s="8"/>
      <c r="F31" s="9">
        <f t="shared" si="0"/>
        <v>0</v>
      </c>
      <c r="G31" s="13"/>
    </row>
    <row r="32" spans="1:7" ht="15.6">
      <c r="A32" s="11" t="s">
        <v>112</v>
      </c>
      <c r="B32" s="12" t="s">
        <v>113</v>
      </c>
      <c r="C32" s="10" t="s">
        <v>114</v>
      </c>
      <c r="D32" s="8">
        <v>3500</v>
      </c>
      <c r="E32" s="8"/>
      <c r="F32" s="9">
        <f t="shared" si="0"/>
        <v>0</v>
      </c>
      <c r="G32" s="13"/>
    </row>
    <row r="33" spans="1:7" ht="15.6">
      <c r="A33" s="11" t="s">
        <v>83</v>
      </c>
      <c r="B33" s="12" t="s">
        <v>84</v>
      </c>
      <c r="C33" s="10" t="s">
        <v>187</v>
      </c>
      <c r="D33" s="8">
        <v>400</v>
      </c>
      <c r="E33" s="8"/>
      <c r="F33" s="9">
        <f t="shared" si="0"/>
        <v>0</v>
      </c>
      <c r="G33" s="13"/>
    </row>
    <row r="34" spans="1:7" ht="15.6">
      <c r="A34" s="11" t="s">
        <v>205</v>
      </c>
      <c r="B34" s="12" t="s">
        <v>184</v>
      </c>
      <c r="C34" s="10" t="s">
        <v>126</v>
      </c>
      <c r="D34" s="8">
        <v>300</v>
      </c>
      <c r="E34" s="8"/>
      <c r="F34" s="9">
        <f t="shared" si="0"/>
        <v>0</v>
      </c>
      <c r="G34" s="13"/>
    </row>
    <row r="35" spans="1:7" ht="15.6">
      <c r="A35" s="11" t="s">
        <v>205</v>
      </c>
      <c r="B35" s="12" t="s">
        <v>185</v>
      </c>
      <c r="C35" s="10" t="s">
        <v>126</v>
      </c>
      <c r="D35" s="8">
        <v>300</v>
      </c>
      <c r="E35" s="8"/>
      <c r="F35" s="9">
        <f t="shared" si="0"/>
        <v>0</v>
      </c>
      <c r="G35" s="13"/>
    </row>
    <row r="36" spans="1:7" ht="15.6">
      <c r="A36" s="11" t="s">
        <v>205</v>
      </c>
      <c r="B36" s="12" t="s">
        <v>186</v>
      </c>
      <c r="C36" s="10">
        <v>3.6</v>
      </c>
      <c r="D36" s="8">
        <v>450</v>
      </c>
      <c r="E36" s="8"/>
      <c r="F36" s="9">
        <f t="shared" si="0"/>
        <v>0</v>
      </c>
      <c r="G36" s="13"/>
    </row>
    <row r="37" spans="1:7" ht="15.6">
      <c r="A37" s="11" t="s">
        <v>7</v>
      </c>
      <c r="B37" s="12" t="s">
        <v>8</v>
      </c>
      <c r="C37" s="10" t="s">
        <v>119</v>
      </c>
      <c r="D37" s="8">
        <v>1650</v>
      </c>
      <c r="E37" s="8"/>
      <c r="F37" s="9">
        <f t="shared" si="0"/>
        <v>0</v>
      </c>
      <c r="G37" s="13"/>
    </row>
    <row r="38" spans="1:7" ht="15.6">
      <c r="A38" s="11" t="s">
        <v>7</v>
      </c>
      <c r="B38" s="12" t="s">
        <v>33</v>
      </c>
      <c r="C38" s="10" t="s">
        <v>119</v>
      </c>
      <c r="D38" s="8">
        <v>1650</v>
      </c>
      <c r="E38" s="8"/>
      <c r="F38" s="9">
        <f t="shared" si="0"/>
        <v>0</v>
      </c>
      <c r="G38" s="13"/>
    </row>
    <row r="39" spans="1:7" ht="15.6">
      <c r="A39" s="11" t="s">
        <v>7</v>
      </c>
      <c r="B39" s="12" t="s">
        <v>33</v>
      </c>
      <c r="C39" s="10" t="s">
        <v>121</v>
      </c>
      <c r="D39" s="8">
        <v>5500</v>
      </c>
      <c r="E39" s="8"/>
      <c r="F39" s="9">
        <f t="shared" si="0"/>
        <v>0</v>
      </c>
      <c r="G39" s="13"/>
    </row>
    <row r="40" spans="1:7" ht="15.6">
      <c r="A40" s="11" t="s">
        <v>7</v>
      </c>
      <c r="B40" s="12" t="s">
        <v>9</v>
      </c>
      <c r="C40" s="10" t="s">
        <v>119</v>
      </c>
      <c r="D40" s="8">
        <v>1650</v>
      </c>
      <c r="E40" s="8"/>
      <c r="F40" s="9">
        <f t="shared" si="0"/>
        <v>0</v>
      </c>
      <c r="G40" s="13"/>
    </row>
    <row r="41" spans="1:7" ht="15.6">
      <c r="A41" s="11" t="s">
        <v>7</v>
      </c>
      <c r="B41" s="12" t="s">
        <v>11</v>
      </c>
      <c r="C41" s="10" t="s">
        <v>119</v>
      </c>
      <c r="D41" s="8">
        <v>1650</v>
      </c>
      <c r="E41" s="8"/>
      <c r="F41" s="9">
        <f t="shared" si="0"/>
        <v>0</v>
      </c>
      <c r="G41" s="13"/>
    </row>
    <row r="42" spans="1:7" ht="15.6">
      <c r="A42" s="11" t="s">
        <v>7</v>
      </c>
      <c r="B42" s="12" t="s">
        <v>12</v>
      </c>
      <c r="C42" s="10" t="s">
        <v>119</v>
      </c>
      <c r="D42" s="8">
        <v>1650</v>
      </c>
      <c r="E42" s="8"/>
      <c r="F42" s="9">
        <f t="shared" si="0"/>
        <v>0</v>
      </c>
      <c r="G42" s="13"/>
    </row>
    <row r="43" spans="1:7" ht="15.6">
      <c r="A43" s="11" t="s">
        <v>7</v>
      </c>
      <c r="B43" s="12" t="s">
        <v>12</v>
      </c>
      <c r="C43" s="10" t="s">
        <v>121</v>
      </c>
      <c r="D43" s="8">
        <v>5500</v>
      </c>
      <c r="E43" s="8"/>
      <c r="F43" s="9">
        <f t="shared" si="0"/>
        <v>0</v>
      </c>
      <c r="G43" s="13"/>
    </row>
    <row r="44" spans="1:7" ht="15.6">
      <c r="A44" s="11" t="s">
        <v>7</v>
      </c>
      <c r="B44" s="12" t="s">
        <v>10</v>
      </c>
      <c r="C44" s="10" t="s">
        <v>119</v>
      </c>
      <c r="D44" s="8">
        <v>1650</v>
      </c>
      <c r="E44" s="8"/>
      <c r="F44" s="9">
        <f t="shared" si="0"/>
        <v>0</v>
      </c>
      <c r="G44" s="13"/>
    </row>
    <row r="45" spans="1:7" ht="15.6">
      <c r="A45" s="11" t="s">
        <v>7</v>
      </c>
      <c r="B45" s="12" t="s">
        <v>13</v>
      </c>
      <c r="C45" s="10" t="s">
        <v>119</v>
      </c>
      <c r="D45" s="8">
        <v>1650</v>
      </c>
      <c r="E45" s="8"/>
      <c r="F45" s="9">
        <f t="shared" si="0"/>
        <v>0</v>
      </c>
      <c r="G45" s="13"/>
    </row>
    <row r="46" spans="1:7" ht="15.6">
      <c r="A46" s="11" t="s">
        <v>7</v>
      </c>
      <c r="B46" s="12" t="s">
        <v>13</v>
      </c>
      <c r="C46" s="10" t="s">
        <v>121</v>
      </c>
      <c r="D46" s="8">
        <v>5500</v>
      </c>
      <c r="E46" s="8"/>
      <c r="F46" s="9">
        <f t="shared" si="0"/>
        <v>0</v>
      </c>
      <c r="G46" s="13"/>
    </row>
    <row r="47" spans="1:7" ht="15.6">
      <c r="A47" s="11" t="s">
        <v>7</v>
      </c>
      <c r="B47" s="12" t="s">
        <v>34</v>
      </c>
      <c r="C47" s="10" t="s">
        <v>32</v>
      </c>
      <c r="D47" s="8">
        <v>1650</v>
      </c>
      <c r="E47" s="8"/>
      <c r="F47" s="9">
        <f t="shared" si="0"/>
        <v>0</v>
      </c>
      <c r="G47" s="13"/>
    </row>
    <row r="48" spans="1:7" ht="15.6">
      <c r="A48" s="11" t="s">
        <v>7</v>
      </c>
      <c r="B48" s="12" t="s">
        <v>34</v>
      </c>
      <c r="C48" s="10" t="s">
        <v>121</v>
      </c>
      <c r="D48" s="8">
        <v>5500</v>
      </c>
      <c r="E48" s="8"/>
      <c r="F48" s="9">
        <f t="shared" si="0"/>
        <v>0</v>
      </c>
      <c r="G48" s="13"/>
    </row>
    <row r="49" spans="1:7" ht="15.6">
      <c r="A49" s="11" t="s">
        <v>31</v>
      </c>
      <c r="B49" s="15" t="s">
        <v>120</v>
      </c>
      <c r="C49" s="10" t="s">
        <v>32</v>
      </c>
      <c r="D49" s="8">
        <v>1650</v>
      </c>
      <c r="E49" s="8"/>
      <c r="F49" s="9">
        <f t="shared" si="0"/>
        <v>0</v>
      </c>
      <c r="G49" s="13"/>
    </row>
    <row r="50" spans="1:7" ht="15.6">
      <c r="A50" s="11" t="s">
        <v>31</v>
      </c>
      <c r="B50" s="15" t="s">
        <v>120</v>
      </c>
      <c r="C50" s="10" t="s">
        <v>118</v>
      </c>
      <c r="D50" s="8">
        <v>4500</v>
      </c>
      <c r="E50" s="8"/>
      <c r="F50" s="9">
        <f t="shared" si="0"/>
        <v>0</v>
      </c>
      <c r="G50" s="13"/>
    </row>
    <row r="51" spans="1:7" ht="15.6">
      <c r="A51" s="11" t="s">
        <v>127</v>
      </c>
      <c r="B51" s="15" t="s">
        <v>128</v>
      </c>
      <c r="C51" s="10" t="s">
        <v>129</v>
      </c>
      <c r="D51" s="8">
        <v>2000</v>
      </c>
      <c r="E51" s="8"/>
      <c r="F51" s="9">
        <f t="shared" si="0"/>
        <v>0</v>
      </c>
      <c r="G51" s="13"/>
    </row>
    <row r="52" spans="1:7" ht="15.6">
      <c r="A52" s="11" t="s">
        <v>127</v>
      </c>
      <c r="B52" s="15" t="s">
        <v>128</v>
      </c>
      <c r="C52" s="10" t="s">
        <v>130</v>
      </c>
      <c r="D52" s="8">
        <v>4000</v>
      </c>
      <c r="E52" s="8"/>
      <c r="F52" s="9">
        <f t="shared" si="0"/>
        <v>0</v>
      </c>
      <c r="G52" s="13"/>
    </row>
    <row r="53" spans="1:7" ht="15.6">
      <c r="A53" s="11" t="s">
        <v>127</v>
      </c>
      <c r="B53" s="15" t="s">
        <v>131</v>
      </c>
      <c r="C53" s="10" t="s">
        <v>129</v>
      </c>
      <c r="D53" s="8">
        <v>2000</v>
      </c>
      <c r="E53" s="8"/>
      <c r="F53" s="9">
        <f t="shared" si="0"/>
        <v>0</v>
      </c>
      <c r="G53" s="13"/>
    </row>
    <row r="54" spans="1:7" ht="15.6">
      <c r="A54" s="11" t="s">
        <v>132</v>
      </c>
      <c r="B54" s="15" t="s">
        <v>189</v>
      </c>
      <c r="C54" s="10" t="s">
        <v>188</v>
      </c>
      <c r="D54" s="8">
        <v>1500</v>
      </c>
      <c r="E54" s="8"/>
      <c r="F54" s="9">
        <f t="shared" si="0"/>
        <v>0</v>
      </c>
      <c r="G54" s="13"/>
    </row>
    <row r="55" spans="1:7" ht="15.6">
      <c r="A55" s="11" t="s">
        <v>132</v>
      </c>
      <c r="B55" s="15" t="s">
        <v>178</v>
      </c>
      <c r="C55" s="10" t="s">
        <v>188</v>
      </c>
      <c r="D55" s="8">
        <v>1500</v>
      </c>
      <c r="E55" s="8"/>
      <c r="F55" s="9">
        <f t="shared" si="0"/>
        <v>0</v>
      </c>
      <c r="G55" s="13"/>
    </row>
    <row r="56" spans="1:7" ht="15.6">
      <c r="A56" s="11" t="s">
        <v>132</v>
      </c>
      <c r="B56" s="15" t="s">
        <v>179</v>
      </c>
      <c r="C56" s="10" t="s">
        <v>188</v>
      </c>
      <c r="D56" s="8">
        <v>1500</v>
      </c>
      <c r="E56" s="8"/>
      <c r="F56" s="9">
        <f t="shared" si="0"/>
        <v>0</v>
      </c>
      <c r="G56" s="13"/>
    </row>
    <row r="57" spans="1:7" ht="15.6">
      <c r="A57" s="11" t="s">
        <v>122</v>
      </c>
      <c r="B57" s="15" t="s">
        <v>123</v>
      </c>
      <c r="C57" s="10" t="s">
        <v>125</v>
      </c>
      <c r="D57" s="8">
        <v>850</v>
      </c>
      <c r="E57" s="8"/>
      <c r="F57" s="9">
        <f t="shared" si="0"/>
        <v>0</v>
      </c>
      <c r="G57" s="13"/>
    </row>
    <row r="58" spans="1:7" ht="15.6">
      <c r="A58" s="11" t="s">
        <v>122</v>
      </c>
      <c r="B58" s="15" t="s">
        <v>124</v>
      </c>
      <c r="C58" s="10" t="s">
        <v>125</v>
      </c>
      <c r="D58" s="8">
        <v>850</v>
      </c>
      <c r="E58" s="8"/>
      <c r="F58" s="9">
        <f t="shared" si="0"/>
        <v>0</v>
      </c>
      <c r="G58" s="13"/>
    </row>
    <row r="59" spans="1:7" ht="15.6">
      <c r="A59" s="11" t="s">
        <v>29</v>
      </c>
      <c r="B59" s="12" t="s">
        <v>30</v>
      </c>
      <c r="C59" s="10" t="s">
        <v>96</v>
      </c>
      <c r="D59" s="8">
        <v>3500</v>
      </c>
      <c r="E59" s="8"/>
      <c r="F59" s="9">
        <f t="shared" si="0"/>
        <v>0</v>
      </c>
      <c r="G59" s="13"/>
    </row>
    <row r="60" spans="1:7" ht="15.6">
      <c r="A60" s="11" t="s">
        <v>29</v>
      </c>
      <c r="B60" s="12" t="s">
        <v>95</v>
      </c>
      <c r="C60" s="10" t="s">
        <v>96</v>
      </c>
      <c r="D60" s="8">
        <v>3500</v>
      </c>
      <c r="E60" s="8"/>
      <c r="F60" s="9">
        <f t="shared" si="0"/>
        <v>0</v>
      </c>
      <c r="G60" s="13"/>
    </row>
    <row r="61" spans="1:7" ht="15.6">
      <c r="A61" s="11" t="s">
        <v>29</v>
      </c>
      <c r="B61" s="12" t="s">
        <v>97</v>
      </c>
      <c r="C61" s="10" t="s">
        <v>98</v>
      </c>
      <c r="D61" s="8">
        <v>2100</v>
      </c>
      <c r="E61" s="8"/>
      <c r="F61" s="9">
        <f t="shared" si="0"/>
        <v>0</v>
      </c>
      <c r="G61" s="13"/>
    </row>
    <row r="62" spans="1:7" ht="15.6">
      <c r="A62" s="11" t="s">
        <v>35</v>
      </c>
      <c r="B62" s="12" t="s">
        <v>37</v>
      </c>
      <c r="C62" s="10" t="s">
        <v>190</v>
      </c>
      <c r="D62" s="8">
        <v>1650</v>
      </c>
      <c r="E62" s="8"/>
      <c r="F62" s="9">
        <f t="shared" si="0"/>
        <v>0</v>
      </c>
      <c r="G62" s="13"/>
    </row>
    <row r="63" spans="1:7" ht="15.6">
      <c r="A63" s="11" t="s">
        <v>36</v>
      </c>
      <c r="B63" s="12" t="s">
        <v>38</v>
      </c>
      <c r="C63" s="10" t="s">
        <v>41</v>
      </c>
      <c r="D63" s="8">
        <v>1650</v>
      </c>
      <c r="E63" s="8"/>
      <c r="F63" s="9">
        <f t="shared" si="0"/>
        <v>0</v>
      </c>
      <c r="G63" s="13"/>
    </row>
    <row r="64" spans="1:7" s="18" customFormat="1" ht="15.6">
      <c r="A64" s="11" t="s">
        <v>39</v>
      </c>
      <c r="B64" s="16" t="s">
        <v>40</v>
      </c>
      <c r="C64" s="10" t="s">
        <v>133</v>
      </c>
      <c r="D64" s="8">
        <v>1500</v>
      </c>
      <c r="E64" s="8"/>
      <c r="F64" s="9">
        <f t="shared" si="0"/>
        <v>0</v>
      </c>
      <c r="G64" s="17"/>
    </row>
    <row r="65" spans="1:7" s="18" customFormat="1" ht="15.6">
      <c r="A65" s="11" t="s">
        <v>42</v>
      </c>
      <c r="B65" s="12" t="s">
        <v>43</v>
      </c>
      <c r="C65" s="10" t="s">
        <v>44</v>
      </c>
      <c r="D65" s="8">
        <v>1600</v>
      </c>
      <c r="E65" s="8"/>
      <c r="F65" s="9">
        <f t="shared" si="0"/>
        <v>0</v>
      </c>
      <c r="G65" s="17"/>
    </row>
    <row r="66" spans="1:7" s="18" customFormat="1" ht="15.6">
      <c r="A66" s="11" t="s">
        <v>134</v>
      </c>
      <c r="B66" s="12" t="s">
        <v>180</v>
      </c>
      <c r="C66" s="10" t="s">
        <v>135</v>
      </c>
      <c r="D66" s="8">
        <v>850</v>
      </c>
      <c r="E66" s="8"/>
      <c r="F66" s="9">
        <f t="shared" si="0"/>
        <v>0</v>
      </c>
      <c r="G66" s="17"/>
    </row>
    <row r="67" spans="1:7" s="18" customFormat="1" ht="15.6">
      <c r="A67" s="11" t="s">
        <v>134</v>
      </c>
      <c r="B67" s="12" t="s">
        <v>136</v>
      </c>
      <c r="C67" s="10" t="s">
        <v>138</v>
      </c>
      <c r="D67" s="8">
        <v>850</v>
      </c>
      <c r="E67" s="8"/>
      <c r="F67" s="9">
        <f t="shared" si="0"/>
        <v>0</v>
      </c>
      <c r="G67" s="17"/>
    </row>
    <row r="68" spans="1:7" s="18" customFormat="1" ht="15.6">
      <c r="A68" s="11" t="s">
        <v>134</v>
      </c>
      <c r="B68" s="12" t="s">
        <v>191</v>
      </c>
      <c r="C68" s="10" t="s">
        <v>192</v>
      </c>
      <c r="D68" s="8">
        <v>2300</v>
      </c>
      <c r="E68" s="8"/>
      <c r="F68" s="9">
        <f t="shared" si="0"/>
        <v>0</v>
      </c>
      <c r="G68" s="17"/>
    </row>
    <row r="69" spans="1:7" s="18" customFormat="1" ht="15.6">
      <c r="A69" s="11" t="s">
        <v>134</v>
      </c>
      <c r="B69" s="12" t="s">
        <v>139</v>
      </c>
      <c r="C69" s="10" t="s">
        <v>140</v>
      </c>
      <c r="D69" s="8">
        <v>3500</v>
      </c>
      <c r="E69" s="8"/>
      <c r="F69" s="9">
        <f t="shared" si="0"/>
        <v>0</v>
      </c>
      <c r="G69" s="17"/>
    </row>
    <row r="70" spans="1:7" s="18" customFormat="1" ht="15.6">
      <c r="A70" s="11" t="s">
        <v>47</v>
      </c>
      <c r="B70" s="12" t="s">
        <v>48</v>
      </c>
      <c r="C70" s="10" t="s">
        <v>193</v>
      </c>
      <c r="D70" s="8">
        <v>6500</v>
      </c>
      <c r="E70" s="8"/>
      <c r="F70" s="9">
        <f t="shared" si="0"/>
        <v>0</v>
      </c>
      <c r="G70" s="17"/>
    </row>
    <row r="71" spans="1:7" s="18" customFormat="1" ht="15.6">
      <c r="A71" s="11" t="s">
        <v>49</v>
      </c>
      <c r="B71" s="12" t="s">
        <v>56</v>
      </c>
      <c r="C71" s="10" t="s">
        <v>50</v>
      </c>
      <c r="D71" s="8">
        <v>4600</v>
      </c>
      <c r="E71" s="8"/>
      <c r="F71" s="9">
        <f t="shared" si="0"/>
        <v>0</v>
      </c>
      <c r="G71" s="17"/>
    </row>
    <row r="72" spans="1:7" s="18" customFormat="1" ht="15.6">
      <c r="A72" s="11" t="s">
        <v>51</v>
      </c>
      <c r="B72" s="12" t="s">
        <v>194</v>
      </c>
      <c r="C72" s="10" t="s">
        <v>195</v>
      </c>
      <c r="D72" s="8">
        <v>3000</v>
      </c>
      <c r="E72" s="8"/>
      <c r="F72" s="9">
        <f t="shared" ref="F72:F123" si="1">E72*D72</f>
        <v>0</v>
      </c>
      <c r="G72" s="17"/>
    </row>
    <row r="73" spans="1:7" s="18" customFormat="1" ht="15.6">
      <c r="A73" s="11" t="s">
        <v>51</v>
      </c>
      <c r="B73" s="12" t="s">
        <v>148</v>
      </c>
      <c r="C73" s="10" t="s">
        <v>149</v>
      </c>
      <c r="D73" s="8">
        <v>750</v>
      </c>
      <c r="E73" s="8"/>
      <c r="F73" s="9">
        <f t="shared" si="1"/>
        <v>0</v>
      </c>
      <c r="G73" s="17"/>
    </row>
    <row r="74" spans="1:7" s="18" customFormat="1" ht="15.6">
      <c r="A74" s="11" t="s">
        <v>51</v>
      </c>
      <c r="B74" s="12" t="s">
        <v>148</v>
      </c>
      <c r="C74" s="10" t="s">
        <v>153</v>
      </c>
      <c r="D74" s="8">
        <v>1500</v>
      </c>
      <c r="E74" s="8"/>
      <c r="F74" s="9">
        <f t="shared" si="1"/>
        <v>0</v>
      </c>
      <c r="G74" s="17"/>
    </row>
    <row r="75" spans="1:7" s="18" customFormat="1" ht="15.6">
      <c r="A75" s="11" t="s">
        <v>51</v>
      </c>
      <c r="B75" s="12" t="s">
        <v>150</v>
      </c>
      <c r="C75" s="10" t="s">
        <v>152</v>
      </c>
      <c r="D75" s="8">
        <v>600</v>
      </c>
      <c r="E75" s="8"/>
      <c r="F75" s="9">
        <f t="shared" si="1"/>
        <v>0</v>
      </c>
      <c r="G75" s="17"/>
    </row>
    <row r="76" spans="1:7" s="18" customFormat="1" ht="15.6">
      <c r="A76" s="11" t="s">
        <v>51</v>
      </c>
      <c r="B76" s="12" t="s">
        <v>150</v>
      </c>
      <c r="C76" s="10" t="s">
        <v>153</v>
      </c>
      <c r="D76" s="8">
        <v>1500</v>
      </c>
      <c r="E76" s="8"/>
      <c r="F76" s="9">
        <f t="shared" si="1"/>
        <v>0</v>
      </c>
      <c r="G76" s="17"/>
    </row>
    <row r="77" spans="1:7" s="18" customFormat="1" ht="15.6">
      <c r="A77" s="11" t="s">
        <v>51</v>
      </c>
      <c r="B77" s="12" t="s">
        <v>52</v>
      </c>
      <c r="C77" s="10" t="s">
        <v>156</v>
      </c>
      <c r="D77" s="8">
        <v>3500</v>
      </c>
      <c r="E77" s="8"/>
      <c r="F77" s="9">
        <f t="shared" si="1"/>
        <v>0</v>
      </c>
      <c r="G77" s="17"/>
    </row>
    <row r="78" spans="1:7" s="18" customFormat="1" ht="15.6">
      <c r="A78" s="11" t="s">
        <v>51</v>
      </c>
      <c r="B78" s="12" t="s">
        <v>154</v>
      </c>
      <c r="C78" s="10" t="s">
        <v>155</v>
      </c>
      <c r="D78" s="8">
        <v>1500</v>
      </c>
      <c r="E78" s="8"/>
      <c r="F78" s="9">
        <f t="shared" si="1"/>
        <v>0</v>
      </c>
      <c r="G78" s="17"/>
    </row>
    <row r="79" spans="1:7" s="18" customFormat="1" ht="15.6">
      <c r="A79" s="11" t="s">
        <v>51</v>
      </c>
      <c r="B79" s="12" t="s">
        <v>53</v>
      </c>
      <c r="C79" s="10" t="s">
        <v>54</v>
      </c>
      <c r="D79" s="8">
        <v>4000</v>
      </c>
      <c r="E79" s="8"/>
      <c r="F79" s="9">
        <f t="shared" si="1"/>
        <v>0</v>
      </c>
      <c r="G79" s="17"/>
    </row>
    <row r="80" spans="1:7" s="18" customFormat="1" ht="15.6">
      <c r="A80" s="11" t="s">
        <v>51</v>
      </c>
      <c r="B80" s="12" t="s">
        <v>55</v>
      </c>
      <c r="C80" s="10" t="s">
        <v>140</v>
      </c>
      <c r="D80" s="8">
        <v>4000</v>
      </c>
      <c r="E80" s="8"/>
      <c r="F80" s="9">
        <f t="shared" si="1"/>
        <v>0</v>
      </c>
      <c r="G80" s="17"/>
    </row>
    <row r="81" spans="1:7" s="18" customFormat="1" ht="15.6">
      <c r="A81" s="11" t="s">
        <v>51</v>
      </c>
      <c r="B81" s="12" t="s">
        <v>157</v>
      </c>
      <c r="C81" s="10" t="s">
        <v>137</v>
      </c>
      <c r="D81" s="8">
        <v>1200</v>
      </c>
      <c r="E81" s="8"/>
      <c r="F81" s="9">
        <f t="shared" si="1"/>
        <v>0</v>
      </c>
      <c r="G81" s="17"/>
    </row>
    <row r="82" spans="1:7" s="18" customFormat="1" ht="15.6">
      <c r="A82" s="11" t="s">
        <v>51</v>
      </c>
      <c r="B82" s="12" t="s">
        <v>57</v>
      </c>
      <c r="C82" s="10" t="s">
        <v>58</v>
      </c>
      <c r="D82" s="8">
        <v>9500</v>
      </c>
      <c r="E82" s="8"/>
      <c r="F82" s="9">
        <f t="shared" si="1"/>
        <v>0</v>
      </c>
      <c r="G82" s="17"/>
    </row>
    <row r="83" spans="1:7" s="18" customFormat="1" ht="15.6">
      <c r="A83" s="11" t="s">
        <v>51</v>
      </c>
      <c r="B83" s="12" t="s">
        <v>59</v>
      </c>
      <c r="C83" s="10" t="s">
        <v>60</v>
      </c>
      <c r="D83" s="8">
        <v>8000</v>
      </c>
      <c r="E83" s="8"/>
      <c r="F83" s="9">
        <f t="shared" si="1"/>
        <v>0</v>
      </c>
      <c r="G83" s="17"/>
    </row>
    <row r="84" spans="1:7" s="18" customFormat="1" ht="15.6">
      <c r="A84" s="11" t="s">
        <v>51</v>
      </c>
      <c r="B84" s="12" t="s">
        <v>61</v>
      </c>
      <c r="C84" s="10" t="s">
        <v>196</v>
      </c>
      <c r="D84" s="8">
        <v>9000</v>
      </c>
      <c r="E84" s="8"/>
      <c r="F84" s="9">
        <f t="shared" si="1"/>
        <v>0</v>
      </c>
      <c r="G84" s="17"/>
    </row>
    <row r="85" spans="1:7" ht="15.6">
      <c r="A85" s="11" t="s">
        <v>204</v>
      </c>
      <c r="B85" s="12" t="s">
        <v>162</v>
      </c>
      <c r="C85" s="10" t="s">
        <v>137</v>
      </c>
      <c r="D85" s="8">
        <v>700</v>
      </c>
      <c r="E85" s="8"/>
      <c r="F85" s="9">
        <f t="shared" si="1"/>
        <v>0</v>
      </c>
      <c r="G85" s="13"/>
    </row>
    <row r="86" spans="1:7" ht="15.6">
      <c r="A86" s="11" t="s">
        <v>204</v>
      </c>
      <c r="B86" s="12" t="s">
        <v>162</v>
      </c>
      <c r="C86" s="10" t="s">
        <v>163</v>
      </c>
      <c r="D86" s="8">
        <v>1900</v>
      </c>
      <c r="E86" s="8"/>
      <c r="F86" s="9">
        <f t="shared" si="1"/>
        <v>0</v>
      </c>
      <c r="G86" s="13"/>
    </row>
    <row r="87" spans="1:7" ht="15.6">
      <c r="A87" s="11" t="s">
        <v>204</v>
      </c>
      <c r="B87" s="12" t="s">
        <v>159</v>
      </c>
      <c r="C87" s="10" t="s">
        <v>161</v>
      </c>
      <c r="D87" s="8">
        <v>2500</v>
      </c>
      <c r="E87" s="8"/>
      <c r="F87" s="9">
        <f t="shared" si="1"/>
        <v>0</v>
      </c>
      <c r="G87" s="13"/>
    </row>
    <row r="88" spans="1:7" ht="15.6">
      <c r="A88" s="11" t="s">
        <v>204</v>
      </c>
      <c r="B88" s="12" t="s">
        <v>198</v>
      </c>
      <c r="C88" s="10" t="s">
        <v>199</v>
      </c>
      <c r="D88" s="8">
        <v>3900</v>
      </c>
      <c r="E88" s="8"/>
      <c r="F88" s="9">
        <f t="shared" si="1"/>
        <v>0</v>
      </c>
      <c r="G88" s="13"/>
    </row>
    <row r="89" spans="1:7" ht="15.6">
      <c r="A89" s="11" t="s">
        <v>204</v>
      </c>
      <c r="B89" s="12" t="s">
        <v>164</v>
      </c>
      <c r="C89" s="10" t="s">
        <v>197</v>
      </c>
      <c r="D89" s="8">
        <v>1200</v>
      </c>
      <c r="E89" s="8"/>
      <c r="F89" s="9">
        <f t="shared" si="1"/>
        <v>0</v>
      </c>
      <c r="G89" s="13"/>
    </row>
    <row r="90" spans="1:7" ht="15.6">
      <c r="A90" s="11" t="s">
        <v>204</v>
      </c>
      <c r="B90" s="12" t="s">
        <v>164</v>
      </c>
      <c r="C90" s="10" t="s">
        <v>163</v>
      </c>
      <c r="D90" s="8">
        <v>3500</v>
      </c>
      <c r="E90" s="8"/>
      <c r="F90" s="9">
        <f t="shared" si="1"/>
        <v>0</v>
      </c>
      <c r="G90" s="13"/>
    </row>
    <row r="91" spans="1:7" ht="15.6">
      <c r="A91" s="11" t="s">
        <v>166</v>
      </c>
      <c r="B91" s="12" t="s">
        <v>158</v>
      </c>
      <c r="C91" s="10" t="s">
        <v>160</v>
      </c>
      <c r="D91" s="8">
        <v>3500</v>
      </c>
      <c r="E91" s="8"/>
      <c r="F91" s="9">
        <f t="shared" si="1"/>
        <v>0</v>
      </c>
      <c r="G91" s="13"/>
    </row>
    <row r="92" spans="1:7" ht="15.6">
      <c r="A92" s="11" t="s">
        <v>166</v>
      </c>
      <c r="B92" s="12" t="s">
        <v>165</v>
      </c>
      <c r="C92" s="10" t="s">
        <v>151</v>
      </c>
      <c r="D92" s="8">
        <v>1200</v>
      </c>
      <c r="E92" s="8"/>
      <c r="F92" s="9">
        <f t="shared" si="1"/>
        <v>0</v>
      </c>
      <c r="G92" s="13"/>
    </row>
    <row r="93" spans="1:7" ht="15.6">
      <c r="A93" s="11" t="s">
        <v>166</v>
      </c>
      <c r="B93" s="12" t="s">
        <v>167</v>
      </c>
      <c r="C93" s="10" t="s">
        <v>200</v>
      </c>
      <c r="D93" s="8">
        <v>4500</v>
      </c>
      <c r="E93" s="8"/>
      <c r="F93" s="9">
        <f t="shared" si="1"/>
        <v>0</v>
      </c>
      <c r="G93" s="13"/>
    </row>
    <row r="94" spans="1:7" ht="15.6">
      <c r="A94" s="11" t="s">
        <v>62</v>
      </c>
      <c r="B94" s="12" t="s">
        <v>63</v>
      </c>
      <c r="C94" s="10" t="s">
        <v>201</v>
      </c>
      <c r="D94" s="8">
        <v>1600</v>
      </c>
      <c r="E94" s="8"/>
      <c r="F94" s="9">
        <f t="shared" si="1"/>
        <v>0</v>
      </c>
      <c r="G94" s="13"/>
    </row>
    <row r="95" spans="1:7" ht="15.6">
      <c r="A95" s="11" t="s">
        <v>62</v>
      </c>
      <c r="B95" s="12" t="s">
        <v>170</v>
      </c>
      <c r="C95" s="10" t="s">
        <v>169</v>
      </c>
      <c r="D95" s="8">
        <v>650</v>
      </c>
      <c r="E95" s="8"/>
      <c r="F95" s="9">
        <f t="shared" si="1"/>
        <v>0</v>
      </c>
      <c r="G95" s="13"/>
    </row>
    <row r="96" spans="1:7" ht="15.6">
      <c r="A96" s="11" t="s">
        <v>62</v>
      </c>
      <c r="B96" s="12" t="s">
        <v>170</v>
      </c>
      <c r="C96" s="10" t="s">
        <v>171</v>
      </c>
      <c r="D96" s="8">
        <v>1600</v>
      </c>
      <c r="E96" s="8"/>
      <c r="F96" s="9">
        <f t="shared" si="1"/>
        <v>0</v>
      </c>
      <c r="G96" s="13"/>
    </row>
    <row r="97" spans="1:7" ht="15.6">
      <c r="A97" s="11" t="s">
        <v>62</v>
      </c>
      <c r="B97" s="12" t="s">
        <v>202</v>
      </c>
      <c r="C97" s="10" t="s">
        <v>171</v>
      </c>
      <c r="D97" s="8">
        <v>1600</v>
      </c>
      <c r="E97" s="8"/>
      <c r="F97" s="9">
        <f t="shared" si="1"/>
        <v>0</v>
      </c>
      <c r="G97" s="13"/>
    </row>
    <row r="98" spans="1:7" ht="15.6">
      <c r="A98" s="11" t="s">
        <v>62</v>
      </c>
      <c r="B98" s="12" t="s">
        <v>172</v>
      </c>
      <c r="C98" s="10" t="s">
        <v>168</v>
      </c>
      <c r="D98" s="8">
        <v>750</v>
      </c>
      <c r="E98" s="8"/>
      <c r="F98" s="9">
        <f t="shared" si="1"/>
        <v>0</v>
      </c>
      <c r="G98" s="13"/>
    </row>
    <row r="99" spans="1:7" ht="15.6">
      <c r="A99" s="11" t="s">
        <v>62</v>
      </c>
      <c r="B99" s="12" t="s">
        <v>172</v>
      </c>
      <c r="C99" s="10" t="s">
        <v>171</v>
      </c>
      <c r="D99" s="8">
        <v>1600</v>
      </c>
      <c r="E99" s="8"/>
      <c r="F99" s="9">
        <f t="shared" si="1"/>
        <v>0</v>
      </c>
      <c r="G99" s="13"/>
    </row>
    <row r="100" spans="1:7" ht="15.6">
      <c r="A100" s="11" t="s">
        <v>62</v>
      </c>
      <c r="B100" s="12" t="s">
        <v>64</v>
      </c>
      <c r="C100" s="10" t="s">
        <v>169</v>
      </c>
      <c r="D100" s="8">
        <v>650</v>
      </c>
      <c r="E100" s="8"/>
      <c r="F100" s="9">
        <f t="shared" si="1"/>
        <v>0</v>
      </c>
      <c r="G100" s="13"/>
    </row>
    <row r="101" spans="1:7" ht="15.6">
      <c r="A101" s="11" t="s">
        <v>62</v>
      </c>
      <c r="B101" s="12" t="s">
        <v>91</v>
      </c>
      <c r="C101" s="10" t="s">
        <v>92</v>
      </c>
      <c r="D101" s="8">
        <v>600</v>
      </c>
      <c r="E101" s="8"/>
      <c r="F101" s="9">
        <f t="shared" si="1"/>
        <v>0</v>
      </c>
      <c r="G101" s="13"/>
    </row>
    <row r="102" spans="1:7" ht="15.6">
      <c r="A102" s="11" t="s">
        <v>62</v>
      </c>
      <c r="B102" s="12" t="s">
        <v>91</v>
      </c>
      <c r="C102" s="10" t="s">
        <v>203</v>
      </c>
      <c r="D102" s="8">
        <v>950</v>
      </c>
      <c r="E102" s="8"/>
      <c r="F102" s="9">
        <f t="shared" si="1"/>
        <v>0</v>
      </c>
      <c r="G102" s="13"/>
    </row>
    <row r="103" spans="1:7" ht="15.6">
      <c r="A103" s="11" t="s">
        <v>173</v>
      </c>
      <c r="B103" s="12" t="s">
        <v>174</v>
      </c>
      <c r="C103" s="10" t="s">
        <v>175</v>
      </c>
      <c r="D103" s="8">
        <v>4500</v>
      </c>
      <c r="E103" s="8"/>
      <c r="F103" s="9">
        <f t="shared" si="1"/>
        <v>0</v>
      </c>
      <c r="G103" s="13"/>
    </row>
    <row r="104" spans="1:7" ht="15.6">
      <c r="A104" s="11" t="s">
        <v>173</v>
      </c>
      <c r="B104" s="12" t="s">
        <v>176</v>
      </c>
      <c r="C104" s="10" t="s">
        <v>140</v>
      </c>
      <c r="D104" s="8">
        <v>1600</v>
      </c>
      <c r="E104" s="8"/>
      <c r="F104" s="9">
        <f t="shared" si="1"/>
        <v>0</v>
      </c>
      <c r="G104" s="13"/>
    </row>
    <row r="105" spans="1:7" ht="15.6">
      <c r="A105" s="11" t="s">
        <v>17</v>
      </c>
      <c r="B105" s="12" t="s">
        <v>18</v>
      </c>
      <c r="C105" s="10" t="s">
        <v>93</v>
      </c>
      <c r="D105" s="8">
        <v>600</v>
      </c>
      <c r="E105" s="8"/>
      <c r="F105" s="9">
        <f t="shared" si="1"/>
        <v>0</v>
      </c>
      <c r="G105" s="13"/>
    </row>
    <row r="106" spans="1:7" ht="15.6">
      <c r="A106" s="11" t="s">
        <v>17</v>
      </c>
      <c r="B106" s="12" t="s">
        <v>19</v>
      </c>
      <c r="C106" s="10" t="s">
        <v>93</v>
      </c>
      <c r="D106" s="8">
        <v>600</v>
      </c>
      <c r="E106" s="8"/>
      <c r="F106" s="9">
        <f t="shared" si="1"/>
        <v>0</v>
      </c>
      <c r="G106" s="13"/>
    </row>
    <row r="107" spans="1:7" ht="15.6">
      <c r="A107" s="11" t="s">
        <v>17</v>
      </c>
      <c r="B107" s="12" t="s">
        <v>19</v>
      </c>
      <c r="C107" s="10" t="s">
        <v>145</v>
      </c>
      <c r="D107" s="8">
        <v>1600</v>
      </c>
      <c r="E107" s="8"/>
      <c r="F107" s="9">
        <f t="shared" si="1"/>
        <v>0</v>
      </c>
      <c r="G107" s="13"/>
    </row>
    <row r="108" spans="1:7" ht="15.6">
      <c r="A108" s="11" t="s">
        <v>17</v>
      </c>
      <c r="B108" s="12" t="s">
        <v>146</v>
      </c>
      <c r="C108" s="10" t="s">
        <v>93</v>
      </c>
      <c r="D108" s="8">
        <v>600</v>
      </c>
      <c r="E108" s="8"/>
      <c r="F108" s="9">
        <f t="shared" si="1"/>
        <v>0</v>
      </c>
      <c r="G108" s="13"/>
    </row>
    <row r="109" spans="1:7" ht="15.6">
      <c r="A109" s="11" t="s">
        <v>17</v>
      </c>
      <c r="B109" s="12" t="s">
        <v>146</v>
      </c>
      <c r="C109" s="10" t="s">
        <v>145</v>
      </c>
      <c r="D109" s="8">
        <v>1600</v>
      </c>
      <c r="E109" s="8"/>
      <c r="F109" s="9">
        <f t="shared" si="1"/>
        <v>0</v>
      </c>
      <c r="G109" s="13"/>
    </row>
    <row r="110" spans="1:7" ht="15.6">
      <c r="A110" s="11" t="s">
        <v>17</v>
      </c>
      <c r="B110" s="12" t="s">
        <v>20</v>
      </c>
      <c r="C110" s="10" t="s">
        <v>87</v>
      </c>
      <c r="D110" s="8">
        <v>600</v>
      </c>
      <c r="E110" s="8"/>
      <c r="F110" s="9">
        <f t="shared" si="1"/>
        <v>0</v>
      </c>
      <c r="G110" s="13"/>
    </row>
    <row r="111" spans="1:7" ht="15.6">
      <c r="A111" s="11" t="s">
        <v>17</v>
      </c>
      <c r="B111" s="12" t="s">
        <v>20</v>
      </c>
      <c r="C111" s="10" t="s">
        <v>45</v>
      </c>
      <c r="D111" s="8">
        <v>3900</v>
      </c>
      <c r="E111" s="8"/>
      <c r="F111" s="9">
        <f t="shared" si="1"/>
        <v>0</v>
      </c>
      <c r="G111" s="13"/>
    </row>
    <row r="112" spans="1:7" ht="15.6">
      <c r="A112" s="11" t="s">
        <v>17</v>
      </c>
      <c r="B112" s="12" t="s">
        <v>21</v>
      </c>
      <c r="C112" s="10" t="s">
        <v>87</v>
      </c>
      <c r="D112" s="8">
        <v>600</v>
      </c>
      <c r="E112" s="8"/>
      <c r="F112" s="9">
        <f t="shared" si="1"/>
        <v>0</v>
      </c>
      <c r="G112" s="13"/>
    </row>
    <row r="113" spans="1:7" ht="15.6">
      <c r="A113" s="11" t="s">
        <v>17</v>
      </c>
      <c r="B113" s="12" t="s">
        <v>22</v>
      </c>
      <c r="C113" s="10" t="s">
        <v>93</v>
      </c>
      <c r="D113" s="8">
        <v>600</v>
      </c>
      <c r="E113" s="8"/>
      <c r="F113" s="9">
        <f t="shared" si="1"/>
        <v>0</v>
      </c>
      <c r="G113" s="13"/>
    </row>
    <row r="114" spans="1:7" ht="15.6">
      <c r="A114" s="11" t="s">
        <v>17</v>
      </c>
      <c r="B114" s="12" t="s">
        <v>22</v>
      </c>
      <c r="C114" s="10" t="s">
        <v>46</v>
      </c>
      <c r="D114" s="8">
        <v>1600</v>
      </c>
      <c r="E114" s="8"/>
      <c r="F114" s="9">
        <f t="shared" si="1"/>
        <v>0</v>
      </c>
      <c r="G114" s="13"/>
    </row>
    <row r="115" spans="1:7" ht="15.6">
      <c r="A115" s="11" t="s">
        <v>17</v>
      </c>
      <c r="B115" s="12" t="s">
        <v>144</v>
      </c>
      <c r="C115" s="10" t="s">
        <v>46</v>
      </c>
      <c r="D115" s="8">
        <v>1500</v>
      </c>
      <c r="E115" s="8"/>
      <c r="F115" s="9">
        <f t="shared" si="1"/>
        <v>0</v>
      </c>
      <c r="G115" s="13"/>
    </row>
    <row r="116" spans="1:7" ht="15.6">
      <c r="A116" s="11" t="s">
        <v>17</v>
      </c>
      <c r="B116" s="12" t="s">
        <v>141</v>
      </c>
      <c r="C116" s="10" t="s">
        <v>142</v>
      </c>
      <c r="D116" s="8">
        <v>600</v>
      </c>
      <c r="E116" s="8"/>
      <c r="F116" s="9">
        <f t="shared" si="1"/>
        <v>0</v>
      </c>
      <c r="G116" s="13"/>
    </row>
    <row r="117" spans="1:7" ht="15.6">
      <c r="A117" s="11" t="s">
        <v>17</v>
      </c>
      <c r="B117" s="12" t="s">
        <v>141</v>
      </c>
      <c r="C117" s="10" t="s">
        <v>143</v>
      </c>
      <c r="D117" s="8">
        <v>1600</v>
      </c>
      <c r="E117" s="8"/>
      <c r="F117" s="9">
        <f t="shared" si="1"/>
        <v>0</v>
      </c>
      <c r="G117" s="13"/>
    </row>
    <row r="118" spans="1:7" ht="15.6">
      <c r="A118" s="11" t="s">
        <v>17</v>
      </c>
      <c r="B118" s="12" t="s">
        <v>23</v>
      </c>
      <c r="C118" s="10" t="s">
        <v>147</v>
      </c>
      <c r="D118" s="8">
        <v>600</v>
      </c>
      <c r="E118" s="8"/>
      <c r="F118" s="9">
        <f t="shared" si="1"/>
        <v>0</v>
      </c>
      <c r="G118" s="13"/>
    </row>
    <row r="119" spans="1:7" ht="15.6">
      <c r="A119" s="11" t="s">
        <v>17</v>
      </c>
      <c r="B119" s="12" t="s">
        <v>24</v>
      </c>
      <c r="C119" s="10" t="s">
        <v>93</v>
      </c>
      <c r="D119" s="8">
        <v>600</v>
      </c>
      <c r="E119" s="8"/>
      <c r="F119" s="9">
        <f t="shared" si="1"/>
        <v>0</v>
      </c>
      <c r="G119" s="13"/>
    </row>
    <row r="120" spans="1:7" ht="15.6">
      <c r="A120" s="11" t="s">
        <v>17</v>
      </c>
      <c r="B120" s="12" t="s">
        <v>24</v>
      </c>
      <c r="C120" s="10" t="s">
        <v>46</v>
      </c>
      <c r="D120" s="8">
        <v>1600</v>
      </c>
      <c r="E120" s="8"/>
      <c r="F120" s="9">
        <f t="shared" si="1"/>
        <v>0</v>
      </c>
      <c r="G120" s="13"/>
    </row>
    <row r="121" spans="1:7" ht="15.6">
      <c r="A121" s="11" t="s">
        <v>17</v>
      </c>
      <c r="B121" s="12" t="s">
        <v>25</v>
      </c>
      <c r="C121" s="10" t="s">
        <v>94</v>
      </c>
      <c r="D121" s="8">
        <v>650</v>
      </c>
      <c r="E121" s="8"/>
      <c r="F121" s="9">
        <f t="shared" si="1"/>
        <v>0</v>
      </c>
      <c r="G121" s="13"/>
    </row>
    <row r="122" spans="1:7" ht="15.6">
      <c r="A122" s="11" t="s">
        <v>17</v>
      </c>
      <c r="B122" s="12" t="s">
        <v>26</v>
      </c>
      <c r="C122" s="10" t="s">
        <v>142</v>
      </c>
      <c r="D122" s="8">
        <v>600</v>
      </c>
      <c r="E122" s="8"/>
      <c r="F122" s="9">
        <f t="shared" si="1"/>
        <v>0</v>
      </c>
      <c r="G122" s="13"/>
    </row>
    <row r="123" spans="1:7" ht="15.6">
      <c r="A123" s="11" t="s">
        <v>17</v>
      </c>
      <c r="B123" s="12" t="s">
        <v>26</v>
      </c>
      <c r="C123" s="10" t="s">
        <v>46</v>
      </c>
      <c r="D123" s="8">
        <v>1600</v>
      </c>
      <c r="E123" s="8"/>
      <c r="F123" s="9">
        <f t="shared" si="1"/>
        <v>0</v>
      </c>
      <c r="G123" s="13"/>
    </row>
    <row r="124" spans="1:7">
      <c r="F124" s="9">
        <f>E124*D124</f>
        <v>0</v>
      </c>
    </row>
    <row r="126" spans="1:7">
      <c r="B126" s="6" t="s">
        <v>4</v>
      </c>
      <c r="C126" s="7">
        <f>SUM(F6:F123)</f>
        <v>0</v>
      </c>
    </row>
    <row r="127" spans="1:7">
      <c r="B127" s="23" t="s">
        <v>5</v>
      </c>
      <c r="C127" s="24">
        <f>C126*0.5</f>
        <v>0</v>
      </c>
    </row>
    <row r="128" spans="1:7">
      <c r="B128" s="23"/>
      <c r="C128" s="24"/>
    </row>
  </sheetData>
  <mergeCells count="7">
    <mergeCell ref="C1:D2"/>
    <mergeCell ref="A6:B6"/>
    <mergeCell ref="B127:B128"/>
    <mergeCell ref="C127:C128"/>
    <mergeCell ref="A3:D3"/>
    <mergeCell ref="A4:D4"/>
    <mergeCell ref="A5:D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2017-11-08T18:34:23Z</dcterms:modified>
</cp:coreProperties>
</file>